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 (3)" sheetId="3" r:id="rId1"/>
  </sheets>
  <definedNames>
    <definedName name="_xlnm._FilterDatabase" localSheetId="0" hidden="1">'明细 (3)'!$A$2:$J$66</definedName>
    <definedName name="_xlnm.Print_Titles" localSheetId="0">'明细 (3)'!$2:$3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<sst xmlns="http://schemas.openxmlformats.org/spreadsheetml/2006/main" count="147" uniqueCount="91">
  <si>
    <t>高台县民政局2023年彩票公益金使用情况公示表</t>
  </si>
  <si>
    <t>实施单位名称</t>
  </si>
  <si>
    <t>指标文号</t>
  </si>
  <si>
    <t>项目名称</t>
  </si>
  <si>
    <t>指标类型</t>
  </si>
  <si>
    <t>指标金额</t>
  </si>
  <si>
    <t>支出金额</t>
  </si>
  <si>
    <t>结余金额（截止2023年12月31日）</t>
  </si>
  <si>
    <t>用途</t>
  </si>
  <si>
    <t>分项支付金额</t>
  </si>
  <si>
    <t>备注</t>
  </si>
  <si>
    <t>合计</t>
  </si>
  <si>
    <t>高台县民政局</t>
  </si>
  <si>
    <t>张财社〔2021〕85号</t>
  </si>
  <si>
    <t>2022年提前下达福彩公益金[中央]</t>
  </si>
  <si>
    <t>上年结转</t>
  </si>
  <si>
    <t>消防设施改造资金</t>
  </si>
  <si>
    <t>养老中心消防系统联网安装及维修款</t>
  </si>
  <si>
    <t>第三季度孤儿助学金</t>
  </si>
  <si>
    <t>第一季度孤儿助学</t>
  </si>
  <si>
    <t>第二季度孤儿助学金</t>
  </si>
  <si>
    <t>张财社〔2022〕42号</t>
  </si>
  <si>
    <t>居家和社区基本养老服务提升行动</t>
  </si>
  <si>
    <t>居家和社区基本养老服务提升行动项目资金</t>
  </si>
  <si>
    <t>居家和社区基本养老服务提升行动资金</t>
  </si>
  <si>
    <t xml:space="preserve"> 居家和社区基本养老服务提升行动项目资金</t>
  </si>
  <si>
    <t>居家和社区基本养老服务提升项目资金</t>
  </si>
  <si>
    <t>甘财综(2022)43号</t>
  </si>
  <si>
    <t>2022年三季度福利彩票公益金</t>
  </si>
  <si>
    <t>合黎镇社工站运营经费</t>
  </si>
  <si>
    <t>甘财综(2022)57号</t>
  </si>
  <si>
    <t>2023年四季度福利彩票公益金</t>
  </si>
  <si>
    <t>新坝养老服务中心化粪池建设项目资金</t>
  </si>
  <si>
    <t>平台运营费</t>
  </si>
  <si>
    <t>张财社〔2022〕76号</t>
  </si>
  <si>
    <t>福彩公益金</t>
  </si>
  <si>
    <t>当年预算</t>
  </si>
  <si>
    <t>疫情防控资金</t>
  </si>
  <si>
    <t>第四季度孤儿助学金</t>
  </si>
  <si>
    <t>城关镇社工站补助资金</t>
  </si>
  <si>
    <t>黑泉社工站省级补助资金</t>
  </si>
  <si>
    <t>巷道社工站省级补助资金</t>
  </si>
  <si>
    <t>城管镇社工站补助资金</t>
  </si>
  <si>
    <t>甘财社〔2023〕68号</t>
  </si>
  <si>
    <t>9月护理照料服务费</t>
  </si>
  <si>
    <t>中心10月照料护理服务费</t>
  </si>
  <si>
    <t>六三养老中心运营补贴</t>
  </si>
  <si>
    <t>新坝8月照料护理服务费</t>
  </si>
  <si>
    <t>新坝10月照料护理服务费</t>
  </si>
  <si>
    <t>新坝10月电费</t>
  </si>
  <si>
    <t>幸福苑运营补贴</t>
  </si>
  <si>
    <t>新坝1-9月水费</t>
  </si>
  <si>
    <t>新坝11月电费</t>
  </si>
  <si>
    <t>8月照料护理服务费</t>
  </si>
  <si>
    <t>取暖费</t>
  </si>
  <si>
    <t>张财社〔2023〕10号</t>
  </si>
  <si>
    <t>建设300个村级互助幸福院</t>
  </si>
  <si>
    <t>户名不符20230811直接支付退回</t>
  </si>
  <si>
    <t>新开村级互助幸福院</t>
  </si>
  <si>
    <t>霞光村级互助幸福院</t>
  </si>
  <si>
    <t>霞光村互助院项目建设款</t>
  </si>
  <si>
    <t>天成村互助院项目建设款</t>
  </si>
  <si>
    <t>照中村互助院项目建设款</t>
  </si>
  <si>
    <t>新开村互助院项目建设款</t>
  </si>
  <si>
    <t>七坝村互助院项目建设款</t>
  </si>
  <si>
    <t>七坝村级互助幸福院</t>
  </si>
  <si>
    <t>照中村级互助幸福院</t>
  </si>
  <si>
    <t>天成村级互助幸福院</t>
  </si>
  <si>
    <t>天成村老年互助院建设项目款</t>
  </si>
  <si>
    <t>张财综[2023]2号</t>
  </si>
  <si>
    <t>彩票公益金项目资金</t>
  </si>
  <si>
    <t>新建东村住宅区养老中心服务设施建设补贴</t>
  </si>
  <si>
    <t>张财综〔2023〕20号</t>
  </si>
  <si>
    <t>福利彩票公益金市县分成</t>
  </si>
  <si>
    <t>黑泉社工站市级补助资金</t>
  </si>
  <si>
    <t>南华社工站市级补助资金</t>
  </si>
  <si>
    <t>巷道社工站市级补助资金</t>
  </si>
  <si>
    <t>张财综〔2023〕53号</t>
  </si>
  <si>
    <t>2023年第三季度市本级福利彩票公益金</t>
  </si>
  <si>
    <t>甘财综〔2023〕19号</t>
  </si>
  <si>
    <t>新坝养老责任险</t>
  </si>
  <si>
    <t>中心养老责任险</t>
  </si>
  <si>
    <t>中心雇主责任险</t>
  </si>
  <si>
    <t>新坝中心雇主责任险</t>
  </si>
  <si>
    <t>甘财综〔2023〕37号</t>
  </si>
  <si>
    <t>新坝养老服务中心水暖维修改造项目资金</t>
  </si>
  <si>
    <t>甘财综〔2023〕53号</t>
  </si>
  <si>
    <t>新坝养老服务中心维修改造项目资金</t>
  </si>
  <si>
    <t>公墓区维修改造费</t>
  </si>
  <si>
    <t>甘财综〔2023〕61号</t>
  </si>
  <si>
    <t>第四季度市县分成福利彩票公益金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</si>
</sst>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24"/>
      <color indexed="8"/>
      <name val="宋体"/>
      <charset val="1"/>
      <scheme val="minor"/>
    </font>
    <font>
      <b/>
      <sz val="9"/>
      <name val="SimSun"/>
      <charset val="134"/>
    </font>
    <font>
      <sz val="12"/>
      <name val="黑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workbookViewId="0">
      <pane ySplit="3" topLeftCell="A68" activePane="bottomLeft" state="frozen"/>
      <selection/>
      <selection pane="bottomLeft" activeCell="N74" sqref="N74"/>
    </sheetView>
  </sheetViews>
  <sheetFormatPr defaultColWidth="10" defaultRowHeight="13.5"/>
  <cols>
    <col min="1" max="1" width="11.6333333333333" style="1" customWidth="1"/>
    <col min="2" max="2" width="14.5" style="1" customWidth="1"/>
    <col min="3" max="3" width="17.25" style="1" customWidth="1"/>
    <col min="4" max="4" width="11.75" style="1" customWidth="1"/>
    <col min="5" max="5" width="10.4416666666667" style="1" customWidth="1"/>
    <col min="6" max="6" width="11.1083333333333" style="2" customWidth="1"/>
    <col min="7" max="7" width="14.125" style="2" customWidth="1"/>
    <col min="8" max="8" width="47.875" style="1" customWidth="1"/>
    <col min="9" max="9" width="11.4416666666667" style="1" customWidth="1"/>
    <col min="10" max="14" width="9.76666666666667" style="1" customWidth="1"/>
    <col min="15" max="16384" width="10" style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9.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33" customHeight="1" spans="1:10">
      <c r="A3" s="6" t="s">
        <v>11</v>
      </c>
      <c r="B3" s="7"/>
      <c r="C3" s="7"/>
      <c r="D3" s="8"/>
      <c r="E3" s="9">
        <v>6581648.58</v>
      </c>
      <c r="F3" s="9">
        <v>6189201.04</v>
      </c>
      <c r="G3" s="9">
        <f>E3-F3</f>
        <v>392447.54</v>
      </c>
      <c r="H3" s="4"/>
      <c r="I3" s="9">
        <v>6189201.04</v>
      </c>
      <c r="J3" s="15"/>
    </row>
    <row r="4" ht="34.5" customHeight="1" spans="1:10">
      <c r="A4" s="10" t="s">
        <v>12</v>
      </c>
      <c r="B4" s="10" t="s">
        <v>13</v>
      </c>
      <c r="C4" s="10" t="s">
        <v>14</v>
      </c>
      <c r="D4" s="10" t="s">
        <v>15</v>
      </c>
      <c r="E4" s="11">
        <v>146300</v>
      </c>
      <c r="F4" s="11">
        <v>146300</v>
      </c>
      <c r="G4" s="12">
        <f>E4-F4</f>
        <v>0</v>
      </c>
      <c r="H4" s="10" t="s">
        <v>16</v>
      </c>
      <c r="I4" s="11">
        <v>51795</v>
      </c>
      <c r="J4" s="16"/>
    </row>
    <row r="5" ht="34.5" customHeight="1" spans="1:10">
      <c r="A5" s="10"/>
      <c r="B5" s="10"/>
      <c r="C5" s="10"/>
      <c r="D5" s="10"/>
      <c r="E5" s="11"/>
      <c r="F5" s="11"/>
      <c r="G5" s="13"/>
      <c r="H5" s="10" t="s">
        <v>17</v>
      </c>
      <c r="I5" s="11">
        <v>94505</v>
      </c>
      <c r="J5" s="16"/>
    </row>
    <row r="6" ht="34.5" customHeight="1" spans="1:10">
      <c r="A6" s="10" t="s">
        <v>12</v>
      </c>
      <c r="B6" s="10" t="s">
        <v>13</v>
      </c>
      <c r="C6" s="10" t="s">
        <v>14</v>
      </c>
      <c r="D6" s="10" t="s">
        <v>15</v>
      </c>
      <c r="E6" s="11">
        <v>27500</v>
      </c>
      <c r="F6" s="11">
        <v>27500</v>
      </c>
      <c r="G6" s="12">
        <f>E6-F6</f>
        <v>0</v>
      </c>
      <c r="H6" s="10" t="s">
        <v>18</v>
      </c>
      <c r="I6" s="11">
        <v>2500</v>
      </c>
      <c r="J6" s="16"/>
    </row>
    <row r="7" ht="34.5" customHeight="1" spans="1:10">
      <c r="A7" s="10"/>
      <c r="B7" s="10"/>
      <c r="C7" s="10"/>
      <c r="D7" s="10"/>
      <c r="E7" s="11"/>
      <c r="F7" s="11"/>
      <c r="G7" s="14"/>
      <c r="H7" s="10" t="s">
        <v>19</v>
      </c>
      <c r="I7" s="11">
        <v>12500</v>
      </c>
      <c r="J7" s="16"/>
    </row>
    <row r="8" ht="34.5" customHeight="1" spans="1:10">
      <c r="A8" s="10"/>
      <c r="B8" s="10"/>
      <c r="C8" s="10"/>
      <c r="D8" s="10"/>
      <c r="E8" s="11"/>
      <c r="F8" s="11"/>
      <c r="G8" s="13"/>
      <c r="H8" s="10" t="s">
        <v>20</v>
      </c>
      <c r="I8" s="11">
        <v>12500</v>
      </c>
      <c r="J8" s="16"/>
    </row>
    <row r="9" ht="34.5" customHeight="1" spans="1:10">
      <c r="A9" s="10" t="s">
        <v>12</v>
      </c>
      <c r="B9" s="10" t="s">
        <v>21</v>
      </c>
      <c r="C9" s="10" t="s">
        <v>22</v>
      </c>
      <c r="D9" s="10" t="s">
        <v>15</v>
      </c>
      <c r="E9" s="11">
        <v>3430000</v>
      </c>
      <c r="F9" s="11">
        <v>3342846.08</v>
      </c>
      <c r="G9" s="12">
        <f>E9-F9</f>
        <v>87153.9199999999</v>
      </c>
      <c r="H9" s="10" t="s">
        <v>23</v>
      </c>
      <c r="I9" s="11">
        <v>320010</v>
      </c>
      <c r="J9" s="16"/>
    </row>
    <row r="10" ht="34.5" customHeight="1" spans="1:10">
      <c r="A10" s="10"/>
      <c r="B10" s="10"/>
      <c r="C10" s="10"/>
      <c r="D10" s="10"/>
      <c r="E10" s="11"/>
      <c r="F10" s="11"/>
      <c r="G10" s="14"/>
      <c r="H10" s="10" t="s">
        <v>24</v>
      </c>
      <c r="I10" s="11">
        <v>255000</v>
      </c>
      <c r="J10" s="16"/>
    </row>
    <row r="11" ht="34.5" customHeight="1" spans="1:10">
      <c r="A11" s="10"/>
      <c r="B11" s="10"/>
      <c r="C11" s="10"/>
      <c r="D11" s="10"/>
      <c r="E11" s="11"/>
      <c r="F11" s="11"/>
      <c r="G11" s="14"/>
      <c r="H11" s="10" t="s">
        <v>24</v>
      </c>
      <c r="I11" s="11">
        <v>170000</v>
      </c>
      <c r="J11" s="16"/>
    </row>
    <row r="12" ht="34.5" customHeight="1" spans="1:10">
      <c r="A12" s="10"/>
      <c r="B12" s="10"/>
      <c r="C12" s="10"/>
      <c r="D12" s="10"/>
      <c r="E12" s="11"/>
      <c r="F12" s="11"/>
      <c r="G12" s="14"/>
      <c r="H12" s="10" t="s">
        <v>23</v>
      </c>
      <c r="I12" s="11">
        <v>341464.2</v>
      </c>
      <c r="J12" s="16"/>
    </row>
    <row r="13" ht="34.5" customHeight="1" spans="1:10">
      <c r="A13" s="10"/>
      <c r="B13" s="10"/>
      <c r="C13" s="10"/>
      <c r="D13" s="10"/>
      <c r="E13" s="11"/>
      <c r="F13" s="11"/>
      <c r="G13" s="14"/>
      <c r="H13" s="10" t="s">
        <v>23</v>
      </c>
      <c r="I13" s="11">
        <v>428157</v>
      </c>
      <c r="J13" s="16"/>
    </row>
    <row r="14" ht="34.5" customHeight="1" spans="1:10">
      <c r="A14" s="10"/>
      <c r="B14" s="10"/>
      <c r="C14" s="10"/>
      <c r="D14" s="10"/>
      <c r="E14" s="11"/>
      <c r="F14" s="11"/>
      <c r="G14" s="14"/>
      <c r="H14" s="10" t="s">
        <v>23</v>
      </c>
      <c r="I14" s="11">
        <v>55796</v>
      </c>
      <c r="J14" s="16"/>
    </row>
    <row r="15" ht="34.5" customHeight="1" spans="1:10">
      <c r="A15" s="10"/>
      <c r="B15" s="10"/>
      <c r="C15" s="10"/>
      <c r="D15" s="10"/>
      <c r="E15" s="11"/>
      <c r="F15" s="11"/>
      <c r="G15" s="14"/>
      <c r="H15" s="10" t="s">
        <v>23</v>
      </c>
      <c r="I15" s="11">
        <v>130000</v>
      </c>
      <c r="J15" s="16"/>
    </row>
    <row r="16" ht="34.5" customHeight="1" spans="1:10">
      <c r="A16" s="10"/>
      <c r="B16" s="10"/>
      <c r="C16" s="10"/>
      <c r="D16" s="10"/>
      <c r="E16" s="11"/>
      <c r="F16" s="11"/>
      <c r="G16" s="14"/>
      <c r="H16" s="10" t="s">
        <v>25</v>
      </c>
      <c r="I16" s="11">
        <v>312000</v>
      </c>
      <c r="J16" s="16"/>
    </row>
    <row r="17" ht="34.5" customHeight="1" spans="1:10">
      <c r="A17" s="10"/>
      <c r="B17" s="10"/>
      <c r="C17" s="10"/>
      <c r="D17" s="10"/>
      <c r="E17" s="11"/>
      <c r="F17" s="11"/>
      <c r="G17" s="14"/>
      <c r="H17" s="10" t="s">
        <v>23</v>
      </c>
      <c r="I17" s="11">
        <v>505046.88</v>
      </c>
      <c r="J17" s="16"/>
    </row>
    <row r="18" ht="34.5" customHeight="1" spans="1:10">
      <c r="A18" s="10"/>
      <c r="B18" s="10"/>
      <c r="C18" s="10"/>
      <c r="D18" s="10"/>
      <c r="E18" s="11"/>
      <c r="F18" s="11"/>
      <c r="G18" s="14"/>
      <c r="H18" s="10" t="s">
        <v>26</v>
      </c>
      <c r="I18" s="11">
        <v>25752</v>
      </c>
      <c r="J18" s="16"/>
    </row>
    <row r="19" ht="34.5" customHeight="1" spans="1:10">
      <c r="A19" s="10"/>
      <c r="B19" s="10"/>
      <c r="C19" s="10"/>
      <c r="D19" s="10"/>
      <c r="E19" s="11"/>
      <c r="F19" s="11"/>
      <c r="G19" s="14"/>
      <c r="H19" s="10" t="s">
        <v>24</v>
      </c>
      <c r="I19" s="11">
        <v>408000</v>
      </c>
      <c r="J19" s="16"/>
    </row>
    <row r="20" ht="34.5" customHeight="1" spans="1:10">
      <c r="A20" s="10"/>
      <c r="B20" s="10"/>
      <c r="C20" s="10"/>
      <c r="D20" s="10"/>
      <c r="E20" s="11"/>
      <c r="F20" s="11"/>
      <c r="G20" s="14"/>
      <c r="H20" s="10" t="s">
        <v>24</v>
      </c>
      <c r="I20" s="11">
        <v>196620</v>
      </c>
      <c r="J20" s="16"/>
    </row>
    <row r="21" ht="34.5" customHeight="1" spans="1:10">
      <c r="A21" s="10"/>
      <c r="B21" s="10"/>
      <c r="C21" s="10"/>
      <c r="D21" s="10"/>
      <c r="E21" s="11"/>
      <c r="F21" s="11"/>
      <c r="G21" s="13"/>
      <c r="H21" s="10" t="s">
        <v>23</v>
      </c>
      <c r="I21" s="11">
        <v>195000</v>
      </c>
      <c r="J21" s="16"/>
    </row>
    <row r="22" ht="34.5" customHeight="1" spans="1:10">
      <c r="A22" s="10" t="s">
        <v>12</v>
      </c>
      <c r="B22" s="10" t="s">
        <v>27</v>
      </c>
      <c r="C22" s="10" t="s">
        <v>28</v>
      </c>
      <c r="D22" s="10" t="s">
        <v>15</v>
      </c>
      <c r="E22" s="11">
        <v>5848.58</v>
      </c>
      <c r="F22" s="11">
        <v>5848.58</v>
      </c>
      <c r="G22" s="11">
        <f>E22-F22</f>
        <v>0</v>
      </c>
      <c r="H22" s="10" t="s">
        <v>29</v>
      </c>
      <c r="I22" s="11">
        <v>5848.58</v>
      </c>
      <c r="J22" s="16"/>
    </row>
    <row r="23" ht="34.5" customHeight="1" spans="1:10">
      <c r="A23" s="10" t="s">
        <v>12</v>
      </c>
      <c r="B23" s="10" t="s">
        <v>30</v>
      </c>
      <c r="C23" s="10" t="s">
        <v>31</v>
      </c>
      <c r="D23" s="10" t="s">
        <v>15</v>
      </c>
      <c r="E23" s="11">
        <v>104000</v>
      </c>
      <c r="F23" s="11">
        <v>104000</v>
      </c>
      <c r="G23" s="12">
        <f>E23-F23</f>
        <v>0</v>
      </c>
      <c r="H23" s="10" t="s">
        <v>32</v>
      </c>
      <c r="I23" s="11">
        <v>49938.58</v>
      </c>
      <c r="J23" s="16"/>
    </row>
    <row r="24" ht="34.5" customHeight="1" spans="1:10">
      <c r="A24" s="10"/>
      <c r="B24" s="10"/>
      <c r="C24" s="10"/>
      <c r="D24" s="10"/>
      <c r="E24" s="11"/>
      <c r="F24" s="11"/>
      <c r="G24" s="14"/>
      <c r="H24" s="10" t="s">
        <v>29</v>
      </c>
      <c r="I24" s="11">
        <v>14061.42</v>
      </c>
      <c r="J24" s="16"/>
    </row>
    <row r="25" ht="34.5" customHeight="1" spans="1:10">
      <c r="A25" s="10"/>
      <c r="B25" s="10"/>
      <c r="C25" s="10"/>
      <c r="D25" s="10"/>
      <c r="E25" s="11"/>
      <c r="F25" s="11"/>
      <c r="G25" s="13"/>
      <c r="H25" s="10" t="s">
        <v>33</v>
      </c>
      <c r="I25" s="11">
        <v>40000</v>
      </c>
      <c r="J25" s="16"/>
    </row>
    <row r="26" s="1" customFormat="1" ht="34.5" customHeight="1" spans="1:10">
      <c r="A26" s="10" t="s">
        <v>12</v>
      </c>
      <c r="B26" s="10" t="s">
        <v>34</v>
      </c>
      <c r="C26" s="10" t="s">
        <v>35</v>
      </c>
      <c r="D26" s="10" t="s">
        <v>36</v>
      </c>
      <c r="E26" s="11">
        <v>254000</v>
      </c>
      <c r="F26" s="11">
        <v>241500</v>
      </c>
      <c r="G26" s="12">
        <f>E26-F26</f>
        <v>12500</v>
      </c>
      <c r="H26" s="10" t="s">
        <v>37</v>
      </c>
      <c r="I26" s="11">
        <v>16000</v>
      </c>
      <c r="J26" s="16"/>
    </row>
    <row r="27" s="1" customFormat="1" ht="34.5" customHeight="1" spans="1:10">
      <c r="A27" s="10"/>
      <c r="B27" s="10"/>
      <c r="C27" s="10"/>
      <c r="D27" s="10"/>
      <c r="E27" s="11"/>
      <c r="F27" s="11"/>
      <c r="G27" s="14"/>
      <c r="H27" s="10" t="s">
        <v>38</v>
      </c>
      <c r="I27" s="11">
        <v>7500</v>
      </c>
      <c r="J27" s="16"/>
    </row>
    <row r="28" s="1" customFormat="1" ht="34.5" customHeight="1" spans="1:10">
      <c r="A28" s="10"/>
      <c r="B28" s="10"/>
      <c r="C28" s="10"/>
      <c r="D28" s="10"/>
      <c r="E28" s="11"/>
      <c r="F28" s="11"/>
      <c r="G28" s="14"/>
      <c r="H28" s="10" t="s">
        <v>39</v>
      </c>
      <c r="I28" s="11">
        <v>20000</v>
      </c>
      <c r="J28" s="16"/>
    </row>
    <row r="29" s="1" customFormat="1" ht="34.5" customHeight="1" spans="1:10">
      <c r="A29" s="10"/>
      <c r="B29" s="10"/>
      <c r="C29" s="10"/>
      <c r="D29" s="10"/>
      <c r="E29" s="11"/>
      <c r="F29" s="11"/>
      <c r="G29" s="14"/>
      <c r="H29" s="10" t="s">
        <v>37</v>
      </c>
      <c r="I29" s="11">
        <v>37000</v>
      </c>
      <c r="J29" s="16"/>
    </row>
    <row r="30" s="1" customFormat="1" ht="34.5" customHeight="1" spans="1:10">
      <c r="A30" s="10"/>
      <c r="B30" s="10"/>
      <c r="C30" s="10"/>
      <c r="D30" s="10"/>
      <c r="E30" s="11"/>
      <c r="F30" s="11"/>
      <c r="G30" s="14"/>
      <c r="H30" s="10" t="s">
        <v>37</v>
      </c>
      <c r="I30" s="11">
        <v>19000</v>
      </c>
      <c r="J30" s="16"/>
    </row>
    <row r="31" s="1" customFormat="1" ht="34.5" customHeight="1" spans="1:10">
      <c r="A31" s="10"/>
      <c r="B31" s="10"/>
      <c r="C31" s="10"/>
      <c r="D31" s="10"/>
      <c r="E31" s="11"/>
      <c r="F31" s="11"/>
      <c r="G31" s="13"/>
      <c r="H31" s="10" t="s">
        <v>37</v>
      </c>
      <c r="I31" s="11">
        <v>142000</v>
      </c>
      <c r="J31" s="16"/>
    </row>
    <row r="32" s="1" customFormat="1" ht="34.5" customHeight="1" spans="1:10">
      <c r="A32" s="10" t="s">
        <v>12</v>
      </c>
      <c r="B32" s="10" t="s">
        <v>34</v>
      </c>
      <c r="C32" s="10" t="s">
        <v>35</v>
      </c>
      <c r="D32" s="10" t="s">
        <v>36</v>
      </c>
      <c r="E32" s="11">
        <v>200000</v>
      </c>
      <c r="F32" s="11">
        <v>150000</v>
      </c>
      <c r="G32" s="12">
        <f>E32-F32</f>
        <v>50000</v>
      </c>
      <c r="H32" s="10" t="s">
        <v>40</v>
      </c>
      <c r="I32" s="11">
        <v>50000</v>
      </c>
      <c r="J32" s="16"/>
    </row>
    <row r="33" s="1" customFormat="1" ht="34.5" customHeight="1" spans="1:10">
      <c r="A33" s="10"/>
      <c r="B33" s="10"/>
      <c r="C33" s="10"/>
      <c r="D33" s="10"/>
      <c r="E33" s="11"/>
      <c r="F33" s="11"/>
      <c r="G33" s="14"/>
      <c r="H33" s="10" t="s">
        <v>18</v>
      </c>
      <c r="I33" s="11">
        <v>10000</v>
      </c>
      <c r="J33" s="16"/>
    </row>
    <row r="34" s="1" customFormat="1" ht="34.5" customHeight="1" spans="1:10">
      <c r="A34" s="10"/>
      <c r="B34" s="10"/>
      <c r="C34" s="10"/>
      <c r="D34" s="10"/>
      <c r="E34" s="11"/>
      <c r="F34" s="11"/>
      <c r="G34" s="14"/>
      <c r="H34" s="10" t="s">
        <v>41</v>
      </c>
      <c r="I34" s="11">
        <v>50000</v>
      </c>
      <c r="J34" s="16"/>
    </row>
    <row r="35" s="1" customFormat="1" ht="34.5" customHeight="1" spans="1:10">
      <c r="A35" s="10"/>
      <c r="B35" s="10"/>
      <c r="C35" s="10"/>
      <c r="D35" s="10"/>
      <c r="E35" s="11"/>
      <c r="F35" s="11"/>
      <c r="G35" s="14"/>
      <c r="H35" s="10" t="s">
        <v>38</v>
      </c>
      <c r="I35" s="11">
        <v>7500</v>
      </c>
      <c r="J35" s="16"/>
    </row>
    <row r="36" s="1" customFormat="1" ht="34.5" customHeight="1" spans="1:10">
      <c r="A36" s="10"/>
      <c r="B36" s="10"/>
      <c r="C36" s="10"/>
      <c r="D36" s="10"/>
      <c r="E36" s="11"/>
      <c r="F36" s="11"/>
      <c r="G36" s="14"/>
      <c r="H36" s="10" t="s">
        <v>18</v>
      </c>
      <c r="I36" s="11">
        <v>2500</v>
      </c>
      <c r="J36" s="16"/>
    </row>
    <row r="37" s="1" customFormat="1" ht="34.5" customHeight="1" spans="1:10">
      <c r="A37" s="10"/>
      <c r="B37" s="10"/>
      <c r="C37" s="10"/>
      <c r="D37" s="10"/>
      <c r="E37" s="11"/>
      <c r="F37" s="11"/>
      <c r="G37" s="13"/>
      <c r="H37" s="10" t="s">
        <v>42</v>
      </c>
      <c r="I37" s="11">
        <v>30000</v>
      </c>
      <c r="J37" s="16"/>
    </row>
    <row r="38" s="1" customFormat="1" ht="34.5" customHeight="1" spans="1:10">
      <c r="A38" s="10" t="s">
        <v>12</v>
      </c>
      <c r="B38" s="10" t="s">
        <v>43</v>
      </c>
      <c r="C38" s="10" t="s">
        <v>35</v>
      </c>
      <c r="D38" s="10" t="s">
        <v>36</v>
      </c>
      <c r="E38" s="11">
        <v>1210000</v>
      </c>
      <c r="F38" s="11">
        <v>1159206.38</v>
      </c>
      <c r="G38" s="12">
        <f>E38-F38</f>
        <v>50793.6200000001</v>
      </c>
      <c r="H38" s="10" t="s">
        <v>44</v>
      </c>
      <c r="I38" s="11">
        <v>41074.72</v>
      </c>
      <c r="J38" s="16"/>
    </row>
    <row r="39" s="1" customFormat="1" ht="34.5" customHeight="1" spans="1:10">
      <c r="A39" s="10"/>
      <c r="B39" s="10"/>
      <c r="C39" s="10"/>
      <c r="D39" s="10"/>
      <c r="E39" s="11"/>
      <c r="F39" s="11"/>
      <c r="G39" s="14"/>
      <c r="H39" s="10" t="s">
        <v>45</v>
      </c>
      <c r="I39" s="11">
        <v>111548.27</v>
      </c>
      <c r="J39" s="16"/>
    </row>
    <row r="40" s="1" customFormat="1" ht="34.5" customHeight="1" spans="1:10">
      <c r="A40" s="10"/>
      <c r="B40" s="10"/>
      <c r="C40" s="10"/>
      <c r="D40" s="10"/>
      <c r="E40" s="11"/>
      <c r="F40" s="11"/>
      <c r="G40" s="14"/>
      <c r="H40" s="10" t="s">
        <v>46</v>
      </c>
      <c r="I40" s="11">
        <v>90000</v>
      </c>
      <c r="J40" s="16"/>
    </row>
    <row r="41" s="1" customFormat="1" ht="34.5" customHeight="1" spans="1:10">
      <c r="A41" s="10"/>
      <c r="B41" s="10"/>
      <c r="C41" s="10"/>
      <c r="D41" s="10"/>
      <c r="E41" s="11"/>
      <c r="F41" s="11"/>
      <c r="G41" s="14"/>
      <c r="H41" s="10" t="s">
        <v>47</v>
      </c>
      <c r="I41" s="11">
        <v>40204.32</v>
      </c>
      <c r="J41" s="16"/>
    </row>
    <row r="42" s="1" customFormat="1" ht="34.5" customHeight="1" spans="1:10">
      <c r="A42" s="10"/>
      <c r="B42" s="10"/>
      <c r="C42" s="10"/>
      <c r="D42" s="10"/>
      <c r="E42" s="11"/>
      <c r="F42" s="11"/>
      <c r="G42" s="14"/>
      <c r="H42" s="10" t="s">
        <v>48</v>
      </c>
      <c r="I42" s="11">
        <v>44776.4</v>
      </c>
      <c r="J42" s="16"/>
    </row>
    <row r="43" s="1" customFormat="1" ht="34.5" customHeight="1" spans="1:10">
      <c r="A43" s="10"/>
      <c r="B43" s="10"/>
      <c r="C43" s="10"/>
      <c r="D43" s="10"/>
      <c r="E43" s="11"/>
      <c r="F43" s="11"/>
      <c r="G43" s="14"/>
      <c r="H43" s="10" t="s">
        <v>49</v>
      </c>
      <c r="I43" s="11">
        <v>4492.95</v>
      </c>
      <c r="J43" s="16"/>
    </row>
    <row r="44" s="1" customFormat="1" ht="34.5" customHeight="1" spans="1:10">
      <c r="A44" s="10"/>
      <c r="B44" s="10"/>
      <c r="C44" s="10"/>
      <c r="D44" s="10"/>
      <c r="E44" s="11"/>
      <c r="F44" s="11"/>
      <c r="G44" s="14"/>
      <c r="H44" s="10" t="s">
        <v>50</v>
      </c>
      <c r="I44" s="11">
        <v>90000</v>
      </c>
      <c r="J44" s="16"/>
    </row>
    <row r="45" s="1" customFormat="1" ht="34.5" customHeight="1" spans="1:10">
      <c r="A45" s="10"/>
      <c r="B45" s="10"/>
      <c r="C45" s="10"/>
      <c r="D45" s="10"/>
      <c r="E45" s="11"/>
      <c r="F45" s="11"/>
      <c r="G45" s="14"/>
      <c r="H45" s="10" t="s">
        <v>51</v>
      </c>
      <c r="I45" s="11">
        <v>4609.6</v>
      </c>
      <c r="J45" s="16"/>
    </row>
    <row r="46" s="1" customFormat="1" ht="34.5" customHeight="1" spans="1:10">
      <c r="A46" s="10"/>
      <c r="B46" s="10"/>
      <c r="C46" s="10"/>
      <c r="D46" s="10"/>
      <c r="E46" s="11"/>
      <c r="F46" s="11"/>
      <c r="G46" s="14"/>
      <c r="H46" s="10" t="s">
        <v>52</v>
      </c>
      <c r="I46" s="11">
        <v>4048.39</v>
      </c>
      <c r="J46" s="16"/>
    </row>
    <row r="47" s="1" customFormat="1" ht="34.5" customHeight="1" spans="1:10">
      <c r="A47" s="10"/>
      <c r="B47" s="10"/>
      <c r="C47" s="10"/>
      <c r="D47" s="10"/>
      <c r="E47" s="11"/>
      <c r="F47" s="11"/>
      <c r="G47" s="14"/>
      <c r="H47" s="10" t="s">
        <v>44</v>
      </c>
      <c r="I47" s="11">
        <v>283632.24</v>
      </c>
      <c r="J47" s="16"/>
    </row>
    <row r="48" s="1" customFormat="1" ht="34.5" customHeight="1" spans="1:10">
      <c r="A48" s="10"/>
      <c r="B48" s="10"/>
      <c r="C48" s="10"/>
      <c r="D48" s="10"/>
      <c r="E48" s="11"/>
      <c r="F48" s="11"/>
      <c r="G48" s="14"/>
      <c r="H48" s="10" t="s">
        <v>53</v>
      </c>
      <c r="I48" s="11">
        <v>250422.89</v>
      </c>
      <c r="J48" s="16"/>
    </row>
    <row r="49" s="1" customFormat="1" ht="34.5" customHeight="1" spans="1:10">
      <c r="A49" s="10"/>
      <c r="B49" s="10"/>
      <c r="C49" s="10"/>
      <c r="D49" s="10"/>
      <c r="E49" s="11"/>
      <c r="F49" s="11"/>
      <c r="G49" s="13"/>
      <c r="H49" s="10" t="s">
        <v>54</v>
      </c>
      <c r="I49" s="11">
        <v>194396.6</v>
      </c>
      <c r="J49" s="16"/>
    </row>
    <row r="50" s="1" customFormat="1" ht="34.5" customHeight="1" spans="1:10">
      <c r="A50" s="10" t="s">
        <v>12</v>
      </c>
      <c r="B50" s="10" t="s">
        <v>55</v>
      </c>
      <c r="C50" s="10" t="s">
        <v>56</v>
      </c>
      <c r="D50" s="10" t="s">
        <v>36</v>
      </c>
      <c r="E50" s="11">
        <v>500000</v>
      </c>
      <c r="F50" s="11">
        <v>500000</v>
      </c>
      <c r="G50" s="12">
        <f>E50-F50</f>
        <v>0</v>
      </c>
      <c r="H50" s="10" t="s">
        <v>57</v>
      </c>
      <c r="I50" s="11">
        <v>-79872</v>
      </c>
      <c r="J50" s="16"/>
    </row>
    <row r="51" s="1" customFormat="1" ht="34.5" customHeight="1" spans="1:10">
      <c r="A51" s="10"/>
      <c r="B51" s="10"/>
      <c r="C51" s="10"/>
      <c r="D51" s="10"/>
      <c r="E51" s="11"/>
      <c r="F51" s="11"/>
      <c r="G51" s="14"/>
      <c r="H51" s="10" t="s">
        <v>58</v>
      </c>
      <c r="I51" s="11">
        <v>20065.6</v>
      </c>
      <c r="J51" s="16"/>
    </row>
    <row r="52" s="1" customFormat="1" ht="34.5" customHeight="1" spans="1:10">
      <c r="A52" s="10"/>
      <c r="B52" s="10"/>
      <c r="C52" s="10"/>
      <c r="D52" s="10"/>
      <c r="E52" s="11"/>
      <c r="F52" s="11"/>
      <c r="G52" s="14"/>
      <c r="H52" s="10" t="s">
        <v>59</v>
      </c>
      <c r="I52" s="11">
        <v>20032</v>
      </c>
      <c r="J52" s="16"/>
    </row>
    <row r="53" s="1" customFormat="1" ht="34.5" customHeight="1" spans="1:10">
      <c r="A53" s="10"/>
      <c r="B53" s="10"/>
      <c r="C53" s="10"/>
      <c r="D53" s="10"/>
      <c r="E53" s="11"/>
      <c r="F53" s="11"/>
      <c r="G53" s="14"/>
      <c r="H53" s="10" t="s">
        <v>60</v>
      </c>
      <c r="I53" s="11">
        <v>79968</v>
      </c>
      <c r="J53" s="16"/>
    </row>
    <row r="54" s="1" customFormat="1" ht="34.5" customHeight="1" spans="1:10">
      <c r="A54" s="10"/>
      <c r="B54" s="10"/>
      <c r="C54" s="10"/>
      <c r="D54" s="10"/>
      <c r="E54" s="11"/>
      <c r="F54" s="11"/>
      <c r="G54" s="14"/>
      <c r="H54" s="10" t="s">
        <v>61</v>
      </c>
      <c r="I54" s="11">
        <v>79872</v>
      </c>
      <c r="J54" s="16"/>
    </row>
    <row r="55" s="1" customFormat="1" ht="34.5" customHeight="1" spans="1:10">
      <c r="A55" s="10"/>
      <c r="B55" s="10"/>
      <c r="C55" s="10"/>
      <c r="D55" s="10"/>
      <c r="E55" s="11"/>
      <c r="F55" s="11"/>
      <c r="G55" s="14"/>
      <c r="H55" s="10" t="s">
        <v>62</v>
      </c>
      <c r="I55" s="11">
        <v>79945</v>
      </c>
      <c r="J55" s="16"/>
    </row>
    <row r="56" s="1" customFormat="1" ht="34.5" customHeight="1" spans="1:10">
      <c r="A56" s="10"/>
      <c r="B56" s="10"/>
      <c r="C56" s="10"/>
      <c r="D56" s="10"/>
      <c r="E56" s="11"/>
      <c r="F56" s="11"/>
      <c r="G56" s="14"/>
      <c r="H56" s="10" t="s">
        <v>63</v>
      </c>
      <c r="I56" s="11">
        <v>79934.4</v>
      </c>
      <c r="J56" s="16"/>
    </row>
    <row r="57" s="1" customFormat="1" ht="34.5" customHeight="1" spans="1:10">
      <c r="A57" s="10"/>
      <c r="B57" s="10"/>
      <c r="C57" s="10"/>
      <c r="D57" s="10"/>
      <c r="E57" s="11"/>
      <c r="F57" s="11"/>
      <c r="G57" s="14"/>
      <c r="H57" s="10" t="s">
        <v>64</v>
      </c>
      <c r="I57" s="11">
        <v>79984</v>
      </c>
      <c r="J57" s="16"/>
    </row>
    <row r="58" s="1" customFormat="1" ht="34.5" customHeight="1" spans="1:10">
      <c r="A58" s="10"/>
      <c r="B58" s="10"/>
      <c r="C58" s="10"/>
      <c r="D58" s="10"/>
      <c r="E58" s="11"/>
      <c r="F58" s="11"/>
      <c r="G58" s="14"/>
      <c r="H58" s="10" t="s">
        <v>65</v>
      </c>
      <c r="I58" s="11">
        <v>20016</v>
      </c>
      <c r="J58" s="16"/>
    </row>
    <row r="59" s="1" customFormat="1" ht="34.5" customHeight="1" spans="1:10">
      <c r="A59" s="10"/>
      <c r="B59" s="10"/>
      <c r="C59" s="10"/>
      <c r="D59" s="10"/>
      <c r="E59" s="11"/>
      <c r="F59" s="11"/>
      <c r="G59" s="14"/>
      <c r="H59" s="10" t="s">
        <v>66</v>
      </c>
      <c r="I59" s="11">
        <v>20055</v>
      </c>
      <c r="J59" s="16"/>
    </row>
    <row r="60" s="1" customFormat="1" ht="34.5" customHeight="1" spans="1:10">
      <c r="A60" s="10"/>
      <c r="B60" s="10"/>
      <c r="C60" s="10"/>
      <c r="D60" s="10"/>
      <c r="E60" s="11"/>
      <c r="F60" s="11"/>
      <c r="G60" s="14"/>
      <c r="H60" s="10" t="s">
        <v>67</v>
      </c>
      <c r="I60" s="11">
        <v>20128</v>
      </c>
      <c r="J60" s="16"/>
    </row>
    <row r="61" s="1" customFormat="1" ht="34.5" customHeight="1" spans="1:10">
      <c r="A61" s="10"/>
      <c r="B61" s="10"/>
      <c r="C61" s="10"/>
      <c r="D61" s="10"/>
      <c r="E61" s="11"/>
      <c r="F61" s="11"/>
      <c r="G61" s="13"/>
      <c r="H61" s="10" t="s">
        <v>68</v>
      </c>
      <c r="I61" s="11">
        <v>79872</v>
      </c>
      <c r="J61" s="16"/>
    </row>
    <row r="62" s="1" customFormat="1" ht="34.5" customHeight="1" spans="1:10">
      <c r="A62" s="10" t="s">
        <v>12</v>
      </c>
      <c r="B62" s="10" t="s">
        <v>69</v>
      </c>
      <c r="C62" s="10" t="s">
        <v>70</v>
      </c>
      <c r="D62" s="10" t="s">
        <v>36</v>
      </c>
      <c r="E62" s="11">
        <v>50000</v>
      </c>
      <c r="F62" s="11">
        <v>50000</v>
      </c>
      <c r="G62" s="11">
        <f>E62-F62</f>
        <v>0</v>
      </c>
      <c r="H62" s="10" t="s">
        <v>71</v>
      </c>
      <c r="I62" s="11">
        <v>50000</v>
      </c>
      <c r="J62" s="16"/>
    </row>
    <row r="63" s="1" customFormat="1" ht="34.5" customHeight="1" spans="1:10">
      <c r="A63" s="10" t="s">
        <v>12</v>
      </c>
      <c r="B63" s="10" t="s">
        <v>72</v>
      </c>
      <c r="C63" s="10" t="s">
        <v>73</v>
      </c>
      <c r="D63" s="10" t="s">
        <v>36</v>
      </c>
      <c r="E63" s="11">
        <v>150000</v>
      </c>
      <c r="F63" s="11">
        <v>150000</v>
      </c>
      <c r="G63" s="12">
        <f>E63-F63</f>
        <v>0</v>
      </c>
      <c r="H63" s="10" t="s">
        <v>74</v>
      </c>
      <c r="I63" s="11">
        <v>50000</v>
      </c>
      <c r="J63" s="16"/>
    </row>
    <row r="64" s="1" customFormat="1" ht="34.5" customHeight="1" spans="1:10">
      <c r="A64" s="10"/>
      <c r="B64" s="10"/>
      <c r="C64" s="10"/>
      <c r="D64" s="10"/>
      <c r="E64" s="11"/>
      <c r="F64" s="11"/>
      <c r="G64" s="14"/>
      <c r="H64" s="10" t="s">
        <v>75</v>
      </c>
      <c r="I64" s="11">
        <v>50000</v>
      </c>
      <c r="J64" s="16"/>
    </row>
    <row r="65" s="1" customFormat="1" ht="34.5" customHeight="1" spans="1:10">
      <c r="A65" s="10"/>
      <c r="B65" s="10"/>
      <c r="C65" s="10"/>
      <c r="D65" s="10"/>
      <c r="E65" s="11"/>
      <c r="F65" s="11"/>
      <c r="G65" s="13"/>
      <c r="H65" s="10" t="s">
        <v>76</v>
      </c>
      <c r="I65" s="11">
        <v>50000</v>
      </c>
      <c r="J65" s="16"/>
    </row>
    <row r="66" s="1" customFormat="1" ht="51" customHeight="1" spans="1:10">
      <c r="A66" s="10" t="s">
        <v>12</v>
      </c>
      <c r="B66" s="10" t="s">
        <v>77</v>
      </c>
      <c r="C66" s="10" t="s">
        <v>78</v>
      </c>
      <c r="D66" s="10" t="s">
        <v>36</v>
      </c>
      <c r="E66" s="11">
        <v>80000</v>
      </c>
      <c r="F66" s="11">
        <v>0</v>
      </c>
      <c r="G66" s="11">
        <f>E66-F66</f>
        <v>80000</v>
      </c>
      <c r="H66" s="10"/>
      <c r="I66" s="11">
        <v>0</v>
      </c>
      <c r="J66" s="16"/>
    </row>
    <row r="67" s="1" customFormat="1" ht="34.5" customHeight="1" spans="1:10">
      <c r="A67" s="10" t="s">
        <v>12</v>
      </c>
      <c r="B67" s="10" t="s">
        <v>79</v>
      </c>
      <c r="C67" s="10" t="s">
        <v>73</v>
      </c>
      <c r="D67" s="10" t="s">
        <v>36</v>
      </c>
      <c r="E67" s="11">
        <v>96000</v>
      </c>
      <c r="F67" s="11">
        <v>96000</v>
      </c>
      <c r="G67" s="12">
        <f>E67-F67</f>
        <v>0</v>
      </c>
      <c r="H67" s="10" t="s">
        <v>80</v>
      </c>
      <c r="I67" s="11">
        <v>10080.02</v>
      </c>
      <c r="J67" s="16"/>
    </row>
    <row r="68" s="1" customFormat="1" ht="34.5" customHeight="1" spans="1:10">
      <c r="A68" s="10"/>
      <c r="B68" s="10"/>
      <c r="C68" s="10"/>
      <c r="D68" s="10"/>
      <c r="E68" s="11"/>
      <c r="F68" s="11"/>
      <c r="G68" s="14"/>
      <c r="H68" s="10" t="s">
        <v>81</v>
      </c>
      <c r="I68" s="11">
        <v>38360.09</v>
      </c>
      <c r="J68" s="16"/>
    </row>
    <row r="69" s="1" customFormat="1" ht="34.5" customHeight="1" spans="1:10">
      <c r="A69" s="10"/>
      <c r="B69" s="10"/>
      <c r="C69" s="10"/>
      <c r="D69" s="10"/>
      <c r="E69" s="11"/>
      <c r="F69" s="11"/>
      <c r="G69" s="14"/>
      <c r="H69" s="10" t="s">
        <v>82</v>
      </c>
      <c r="I69" s="11">
        <v>14400.09</v>
      </c>
      <c r="J69" s="16"/>
    </row>
    <row r="70" s="1" customFormat="1" ht="34.5" customHeight="1" spans="1:10">
      <c r="A70" s="10"/>
      <c r="B70" s="10"/>
      <c r="C70" s="10"/>
      <c r="D70" s="10"/>
      <c r="E70" s="11"/>
      <c r="F70" s="11"/>
      <c r="G70" s="14"/>
      <c r="H70" s="10" t="s">
        <v>32</v>
      </c>
      <c r="I70" s="11">
        <v>30359.75</v>
      </c>
      <c r="J70" s="16"/>
    </row>
    <row r="71" s="1" customFormat="1" ht="34.5" customHeight="1" spans="1:10">
      <c r="A71" s="10"/>
      <c r="B71" s="10"/>
      <c r="C71" s="10"/>
      <c r="D71" s="10"/>
      <c r="E71" s="11"/>
      <c r="F71" s="11"/>
      <c r="G71" s="13"/>
      <c r="H71" s="10" t="s">
        <v>83</v>
      </c>
      <c r="I71" s="11">
        <v>2800.05</v>
      </c>
      <c r="J71" s="16"/>
    </row>
    <row r="72" s="1" customFormat="1" ht="34.5" customHeight="1" spans="1:10">
      <c r="A72" s="10" t="s">
        <v>12</v>
      </c>
      <c r="B72" s="10" t="s">
        <v>84</v>
      </c>
      <c r="C72" s="10" t="s">
        <v>73</v>
      </c>
      <c r="D72" s="10" t="s">
        <v>36</v>
      </c>
      <c r="E72" s="11">
        <v>112000</v>
      </c>
      <c r="F72" s="11">
        <v>112000</v>
      </c>
      <c r="G72" s="12">
        <f>E72-F72</f>
        <v>0</v>
      </c>
      <c r="H72" s="10" t="s">
        <v>32</v>
      </c>
      <c r="I72" s="11">
        <v>94908.66</v>
      </c>
      <c r="J72" s="16"/>
    </row>
    <row r="73" s="1" customFormat="1" ht="34.5" customHeight="1" spans="1:10">
      <c r="A73" s="10"/>
      <c r="B73" s="10"/>
      <c r="C73" s="10"/>
      <c r="D73" s="10"/>
      <c r="E73" s="11"/>
      <c r="F73" s="11"/>
      <c r="G73" s="13"/>
      <c r="H73" s="10" t="s">
        <v>85</v>
      </c>
      <c r="I73" s="11">
        <v>17091.34</v>
      </c>
      <c r="J73" s="16"/>
    </row>
    <row r="74" s="1" customFormat="1" ht="34.5" customHeight="1" spans="1:10">
      <c r="A74" s="10" t="s">
        <v>12</v>
      </c>
      <c r="B74" s="10" t="s">
        <v>86</v>
      </c>
      <c r="C74" s="10" t="s">
        <v>35</v>
      </c>
      <c r="D74" s="10" t="s">
        <v>36</v>
      </c>
      <c r="E74" s="11">
        <v>104000</v>
      </c>
      <c r="F74" s="11">
        <v>104000</v>
      </c>
      <c r="G74" s="12">
        <f>E74-F74</f>
        <v>0</v>
      </c>
      <c r="H74" s="10" t="s">
        <v>87</v>
      </c>
      <c r="I74" s="11">
        <v>63411.93</v>
      </c>
      <c r="J74" s="16"/>
    </row>
    <row r="75" s="1" customFormat="1" ht="34.5" customHeight="1" spans="1:10">
      <c r="A75" s="10"/>
      <c r="B75" s="10"/>
      <c r="C75" s="10"/>
      <c r="D75" s="10"/>
      <c r="E75" s="11"/>
      <c r="F75" s="11"/>
      <c r="G75" s="13"/>
      <c r="H75" s="10" t="s">
        <v>88</v>
      </c>
      <c r="I75" s="11">
        <v>40588.07</v>
      </c>
      <c r="J75" s="16"/>
    </row>
    <row r="76" s="1" customFormat="1" ht="34.5" customHeight="1" spans="1:10">
      <c r="A76" s="10" t="s">
        <v>12</v>
      </c>
      <c r="B76" s="10" t="s">
        <v>89</v>
      </c>
      <c r="C76" s="10" t="s">
        <v>90</v>
      </c>
      <c r="D76" s="10" t="s">
        <v>36</v>
      </c>
      <c r="E76" s="11">
        <v>112000</v>
      </c>
      <c r="F76" s="11"/>
      <c r="G76" s="11">
        <f>E76-F76</f>
        <v>112000</v>
      </c>
      <c r="H76" s="10"/>
      <c r="I76" s="11">
        <v>0</v>
      </c>
      <c r="J76" s="16"/>
    </row>
    <row r="77" ht="29.3" customHeight="1" spans="1:10">
      <c r="A77" s="17"/>
      <c r="B77" s="17"/>
      <c r="C77" s="17"/>
      <c r="D77" s="17"/>
      <c r="E77" s="17"/>
      <c r="F77" s="18"/>
      <c r="G77" s="18"/>
      <c r="H77" s="17"/>
      <c r="I77" s="17"/>
      <c r="J77" s="17"/>
    </row>
  </sheetData>
  <mergeCells count="86">
    <mergeCell ref="A1:J1"/>
    <mergeCell ref="A3:D3"/>
    <mergeCell ref="A4:A5"/>
    <mergeCell ref="A6:A8"/>
    <mergeCell ref="A9:A21"/>
    <mergeCell ref="A23:A25"/>
    <mergeCell ref="A26:A31"/>
    <mergeCell ref="A32:A37"/>
    <mergeCell ref="A38:A49"/>
    <mergeCell ref="A50:A61"/>
    <mergeCell ref="A63:A65"/>
    <mergeCell ref="A67:A71"/>
    <mergeCell ref="A72:A73"/>
    <mergeCell ref="A74:A75"/>
    <mergeCell ref="B4:B5"/>
    <mergeCell ref="B6:B8"/>
    <mergeCell ref="B9:B21"/>
    <mergeCell ref="B23:B25"/>
    <mergeCell ref="B26:B31"/>
    <mergeCell ref="B32:B37"/>
    <mergeCell ref="B38:B49"/>
    <mergeCell ref="B50:B61"/>
    <mergeCell ref="B63:B65"/>
    <mergeCell ref="B67:B71"/>
    <mergeCell ref="B72:B73"/>
    <mergeCell ref="B74:B75"/>
    <mergeCell ref="C4:C5"/>
    <mergeCell ref="C6:C8"/>
    <mergeCell ref="C9:C21"/>
    <mergeCell ref="C23:C25"/>
    <mergeCell ref="C26:C31"/>
    <mergeCell ref="C32:C37"/>
    <mergeCell ref="C38:C49"/>
    <mergeCell ref="C50:C61"/>
    <mergeCell ref="C63:C65"/>
    <mergeCell ref="C67:C71"/>
    <mergeCell ref="C72:C73"/>
    <mergeCell ref="C74:C75"/>
    <mergeCell ref="D4:D5"/>
    <mergeCell ref="D6:D8"/>
    <mergeCell ref="D9:D21"/>
    <mergeCell ref="D23:D25"/>
    <mergeCell ref="D26:D31"/>
    <mergeCell ref="D32:D37"/>
    <mergeCell ref="D38:D49"/>
    <mergeCell ref="D50:D61"/>
    <mergeCell ref="D63:D65"/>
    <mergeCell ref="D67:D71"/>
    <mergeCell ref="D72:D73"/>
    <mergeCell ref="D74:D75"/>
    <mergeCell ref="E4:E5"/>
    <mergeCell ref="E6:E8"/>
    <mergeCell ref="E9:E21"/>
    <mergeCell ref="E23:E25"/>
    <mergeCell ref="E26:E31"/>
    <mergeCell ref="E32:E37"/>
    <mergeCell ref="E38:E49"/>
    <mergeCell ref="E50:E61"/>
    <mergeCell ref="E63:E65"/>
    <mergeCell ref="E67:E71"/>
    <mergeCell ref="E72:E73"/>
    <mergeCell ref="E74:E75"/>
    <mergeCell ref="F4:F5"/>
    <mergeCell ref="F6:F8"/>
    <mergeCell ref="F9:F21"/>
    <mergeCell ref="F23:F25"/>
    <mergeCell ref="F26:F31"/>
    <mergeCell ref="F32:F37"/>
    <mergeCell ref="F38:F49"/>
    <mergeCell ref="F50:F61"/>
    <mergeCell ref="F63:F65"/>
    <mergeCell ref="F67:F71"/>
    <mergeCell ref="F72:F73"/>
    <mergeCell ref="F74:F75"/>
    <mergeCell ref="G4:G5"/>
    <mergeCell ref="G6:G8"/>
    <mergeCell ref="G9:G21"/>
    <mergeCell ref="G23:G25"/>
    <mergeCell ref="G26:G31"/>
    <mergeCell ref="G32:G37"/>
    <mergeCell ref="G38:G49"/>
    <mergeCell ref="G50:G61"/>
    <mergeCell ref="G63:G65"/>
    <mergeCell ref="G67:G71"/>
    <mergeCell ref="G72:G73"/>
    <mergeCell ref="G74:G75"/>
  </mergeCells>
  <pageMargins left="0.75" right="0.75" top="0.268999993801117" bottom="0.268999993801117" header="0" footer="0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WPS_1698715732</cp:lastModifiedBy>
  <dcterms:created xsi:type="dcterms:W3CDTF">2024-05-15T01:29:00Z</dcterms:created>
  <dcterms:modified xsi:type="dcterms:W3CDTF">2024-05-20T03:27:00Z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DA3CDAD3110F41459BD8740951A67CB1_13</vt:lpwstr>
  </property>
  <property fmtid="{D5CDD505-2E9C-101B-9397-08002B2CF9AE}" pid="3" name="KSOProductBuildVer">
    <vt:lpwstr>2052-12.1.0.16729</vt:lpwstr>
  </property>
</Properties>
</file>